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Forecast" sheetId="1" state="visible" r:id="rId1"/>
    <sheet xmlns:r="http://schemas.openxmlformats.org/officeDocument/2006/relationships" name="Example" sheetId="2" state="visible" r:id="rId2"/>
  </sheets>
  <definedNames>
    <definedName name="_xlnm._FilterDatabase" localSheetId="0" hidden="1">'13-Week Forecast'!$A$4:$N$4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164" fontId="0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wrapText="1"/>
    </xf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13-Week Cashflow Forecast</t>
        </is>
      </c>
    </row>
    <row r="2">
      <c r="A2" s="2" t="inlineStr">
        <is>
          <t>Enter amounts in the yellow cells. Keep it simple: real bank balance + known cash in/out.</t>
        </is>
      </c>
    </row>
    <row r="4">
      <c r="A4" s="3" t="inlineStr">
        <is>
          <t>Category</t>
        </is>
      </c>
      <c r="B4" s="3" t="inlineStr">
        <is>
          <t>Week 1
(26 Dec)</t>
        </is>
      </c>
      <c r="C4" s="3" t="inlineStr">
        <is>
          <t>Week 2
(02 Jan)</t>
        </is>
      </c>
      <c r="D4" s="3" t="inlineStr">
        <is>
          <t>Week 3
(09 Jan)</t>
        </is>
      </c>
      <c r="E4" s="3" t="inlineStr">
        <is>
          <t>Week 4
(16 Jan)</t>
        </is>
      </c>
      <c r="F4" s="3" t="inlineStr">
        <is>
          <t>Week 5
(23 Jan)</t>
        </is>
      </c>
      <c r="G4" s="3" t="inlineStr">
        <is>
          <t>Week 6
(30 Jan)</t>
        </is>
      </c>
      <c r="H4" s="3" t="inlineStr">
        <is>
          <t>Week 7
(06 Feb)</t>
        </is>
      </c>
      <c r="I4" s="3" t="inlineStr">
        <is>
          <t>Week 8
(13 Feb)</t>
        </is>
      </c>
      <c r="J4" s="3" t="inlineStr">
        <is>
          <t>Week 9
(20 Feb)</t>
        </is>
      </c>
      <c r="K4" s="3" t="inlineStr">
        <is>
          <t>Week 10
(27 Feb)</t>
        </is>
      </c>
      <c r="L4" s="3" t="inlineStr">
        <is>
          <t>Week 11
(06 Mar)</t>
        </is>
      </c>
      <c r="M4" s="3" t="inlineStr">
        <is>
          <t>Week 12
(13 Mar)</t>
        </is>
      </c>
      <c r="N4" s="3" t="inlineStr">
        <is>
          <t>Week 13
(20 Mar)</t>
        </is>
      </c>
    </row>
    <row r="5">
      <c r="A5" s="4" t="inlineStr">
        <is>
          <t>Opening Bank Balance</t>
        </is>
      </c>
      <c r="B5" s="5" t="inlineStr"/>
      <c r="C5" s="6">
        <f>B21</f>
        <v/>
      </c>
      <c r="D5" s="6">
        <f>C21</f>
        <v/>
      </c>
      <c r="E5" s="6">
        <f>D21</f>
        <v/>
      </c>
      <c r="F5" s="6">
        <f>E21</f>
        <v/>
      </c>
      <c r="G5" s="6">
        <f>F21</f>
        <v/>
      </c>
      <c r="H5" s="6">
        <f>G21</f>
        <v/>
      </c>
      <c r="I5" s="6">
        <f>H21</f>
        <v/>
      </c>
      <c r="J5" s="6">
        <f>I21</f>
        <v/>
      </c>
      <c r="K5" s="6">
        <f>J21</f>
        <v/>
      </c>
      <c r="L5" s="6">
        <f>K21</f>
        <v/>
      </c>
      <c r="M5" s="6">
        <f>L21</f>
        <v/>
      </c>
      <c r="N5" s="6">
        <f>M21</f>
        <v/>
      </c>
    </row>
    <row r="6">
      <c r="A6" t="inlineStr"/>
    </row>
    <row r="7">
      <c r="A7" s="7" t="inlineStr">
        <is>
          <t>Cash In: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s="4" t="inlineStr">
        <is>
          <t>Customer receipts (sales collected)</t>
        </is>
      </c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K8" s="5" t="inlineStr"/>
      <c r="L8" s="5" t="inlineStr"/>
      <c r="M8" s="5" t="inlineStr"/>
      <c r="N8" s="5" t="inlineStr"/>
    </row>
    <row r="9">
      <c r="A9" s="4" t="inlineStr">
        <is>
          <t>Other cash in (GST refunds, loans, etc.)</t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  <c r="M9" s="5" t="inlineStr"/>
      <c r="N9" s="5" t="inlineStr"/>
    </row>
    <row r="10">
      <c r="A10" s="8" t="inlineStr">
        <is>
          <t>TOTAL CASH IN</t>
        </is>
      </c>
      <c r="B10" s="9">
        <f>SUM(B8:B9)</f>
        <v/>
      </c>
      <c r="C10" s="9">
        <f>SUM(C8:C9)</f>
        <v/>
      </c>
      <c r="D10" s="9">
        <f>SUM(D8:D9)</f>
        <v/>
      </c>
      <c r="E10" s="9">
        <f>SUM(E8:E9)</f>
        <v/>
      </c>
      <c r="F10" s="9">
        <f>SUM(F8:F9)</f>
        <v/>
      </c>
      <c r="G10" s="9">
        <f>SUM(G8:G9)</f>
        <v/>
      </c>
      <c r="H10" s="9">
        <f>SUM(H8:H9)</f>
        <v/>
      </c>
      <c r="I10" s="9">
        <f>SUM(I8:I9)</f>
        <v/>
      </c>
      <c r="J10" s="9">
        <f>SUM(J8:J9)</f>
        <v/>
      </c>
      <c r="K10" s="9">
        <f>SUM(K8:K9)</f>
        <v/>
      </c>
      <c r="L10" s="9">
        <f>SUM(L8:L9)</f>
        <v/>
      </c>
      <c r="M10" s="9">
        <f>SUM(M8:M9)</f>
        <v/>
      </c>
      <c r="N10" s="9">
        <f>SUM(N8:N9)</f>
        <v/>
      </c>
    </row>
    <row r="11">
      <c r="A11" t="inlineStr"/>
    </row>
    <row r="12">
      <c r="A12" s="7" t="inlineStr">
        <is>
          <t>Cash Out: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  <row r="13">
      <c r="A13" s="4" t="inlineStr">
        <is>
          <t>Wages &amp; drawings</t>
        </is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  <c r="M13" s="5" t="inlineStr"/>
      <c r="N13" s="5" t="inlineStr"/>
    </row>
    <row r="14">
      <c r="A14" s="4" t="inlineStr">
        <is>
          <t>Suppliers / materials</t>
        </is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  <c r="L14" s="5" t="inlineStr"/>
      <c r="M14" s="5" t="inlineStr"/>
      <c r="N14" s="5" t="inlineStr"/>
    </row>
    <row r="15">
      <c r="A15" s="4" t="inlineStr">
        <is>
          <t>Rent / lease / vehicles</t>
        </is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  <c r="M15" s="5" t="inlineStr"/>
      <c r="N15" s="5" t="inlineStr"/>
    </row>
    <row r="16">
      <c r="A16" s="4" t="inlineStr">
        <is>
          <t>Tax / GST / IRD</t>
        </is>
      </c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  <c r="M16" s="5" t="inlineStr"/>
      <c r="N16" s="5" t="inlineStr"/>
    </row>
    <row r="17">
      <c r="A17" s="4" t="inlineStr">
        <is>
          <t>Other cash out (marketing, power, etc.)</t>
        </is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  <c r="M17" s="5" t="inlineStr"/>
      <c r="N17" s="5" t="inlineStr"/>
    </row>
    <row r="18">
      <c r="A18" s="8" t="inlineStr">
        <is>
          <t>TOTAL CASH OUT</t>
        </is>
      </c>
      <c r="B18" s="9">
        <f>SUM(B13:B17)</f>
        <v/>
      </c>
      <c r="C18" s="9">
        <f>SUM(C13:C17)</f>
        <v/>
      </c>
      <c r="D18" s="9">
        <f>SUM(D13:D17)</f>
        <v/>
      </c>
      <c r="E18" s="9">
        <f>SUM(E13:E17)</f>
        <v/>
      </c>
      <c r="F18" s="9">
        <f>SUM(F13:F17)</f>
        <v/>
      </c>
      <c r="G18" s="9">
        <f>SUM(G13:G17)</f>
        <v/>
      </c>
      <c r="H18" s="9">
        <f>SUM(H13:H17)</f>
        <v/>
      </c>
      <c r="I18" s="9">
        <f>SUM(I13:I17)</f>
        <v/>
      </c>
      <c r="J18" s="9">
        <f>SUM(J13:J17)</f>
        <v/>
      </c>
      <c r="K18" s="9">
        <f>SUM(K13:K17)</f>
        <v/>
      </c>
      <c r="L18" s="9">
        <f>SUM(L13:L17)</f>
        <v/>
      </c>
      <c r="M18" s="9">
        <f>SUM(M13:M17)</f>
        <v/>
      </c>
      <c r="N18" s="9">
        <f>SUM(N13:N17)</f>
        <v/>
      </c>
    </row>
    <row r="19">
      <c r="A19" t="inlineStr"/>
    </row>
    <row r="20">
      <c r="A20" s="8" t="inlineStr">
        <is>
          <t>Net Cashflow (In - Out)</t>
        </is>
      </c>
      <c r="B20" s="9">
        <f>B10-B18</f>
        <v/>
      </c>
      <c r="C20" s="9">
        <f>C10-C18</f>
        <v/>
      </c>
      <c r="D20" s="9">
        <f>D10-D18</f>
        <v/>
      </c>
      <c r="E20" s="9">
        <f>E10-E18</f>
        <v/>
      </c>
      <c r="F20" s="9">
        <f>F10-F18</f>
        <v/>
      </c>
      <c r="G20" s="9">
        <f>G10-G18</f>
        <v/>
      </c>
      <c r="H20" s="9">
        <f>H10-H18</f>
        <v/>
      </c>
      <c r="I20" s="9">
        <f>I10-I18</f>
        <v/>
      </c>
      <c r="J20" s="9">
        <f>J10-J18</f>
        <v/>
      </c>
      <c r="K20" s="9">
        <f>K10-K18</f>
        <v/>
      </c>
      <c r="L20" s="9">
        <f>L10-L18</f>
        <v/>
      </c>
      <c r="M20" s="9">
        <f>M10-M18</f>
        <v/>
      </c>
      <c r="N20" s="9">
        <f>N10-N18</f>
        <v/>
      </c>
    </row>
    <row r="21">
      <c r="A21" s="8" t="inlineStr">
        <is>
          <t>Closing Bank Balance</t>
        </is>
      </c>
      <c r="B21" s="9">
        <f>B5+B20</f>
        <v/>
      </c>
      <c r="C21" s="9">
        <f>C5+C20</f>
        <v/>
      </c>
      <c r="D21" s="9">
        <f>D5+D20</f>
        <v/>
      </c>
      <c r="E21" s="9">
        <f>E5+E20</f>
        <v/>
      </c>
      <c r="F21" s="9">
        <f>F5+F20</f>
        <v/>
      </c>
      <c r="G21" s="9">
        <f>G5+G20</f>
        <v/>
      </c>
      <c r="H21" s="9">
        <f>H5+H20</f>
        <v/>
      </c>
      <c r="I21" s="9">
        <f>I5+I20</f>
        <v/>
      </c>
      <c r="J21" s="9">
        <f>J5+J20</f>
        <v/>
      </c>
      <c r="K21" s="9">
        <f>K5+K20</f>
        <v/>
      </c>
      <c r="L21" s="9">
        <f>L5+L20</f>
        <v/>
      </c>
      <c r="M21" s="9">
        <f>M5+M20</f>
        <v/>
      </c>
      <c r="N21" s="9">
        <f>N5+N20</f>
        <v/>
      </c>
    </row>
  </sheetData>
  <autoFilter ref="A4:N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Example — 13-Week Cashflow Forecast (sample numbers)</t>
        </is>
      </c>
    </row>
    <row r="2">
      <c r="A2" s="2" t="inlineStr">
        <is>
          <t>Demo only. Replace with your real cash in/out.</t>
        </is>
      </c>
    </row>
    <row r="4">
      <c r="A4" s="3" t="inlineStr">
        <is>
          <t>Category</t>
        </is>
      </c>
      <c r="B4" s="3" t="inlineStr">
        <is>
          <t>Week 1
(26 Dec)</t>
        </is>
      </c>
      <c r="C4" s="3" t="inlineStr">
        <is>
          <t>Week 2
(02 Jan)</t>
        </is>
      </c>
      <c r="D4" s="3" t="inlineStr">
        <is>
          <t>Week 3
(09 Jan)</t>
        </is>
      </c>
      <c r="E4" s="3" t="inlineStr">
        <is>
          <t>Week 4
(16 Jan)</t>
        </is>
      </c>
      <c r="F4" s="3" t="inlineStr">
        <is>
          <t>Week 5
(23 Jan)</t>
        </is>
      </c>
      <c r="G4" s="3" t="inlineStr">
        <is>
          <t>Week 6
(30 Jan)</t>
        </is>
      </c>
      <c r="H4" s="3" t="inlineStr">
        <is>
          <t>Week 7
(06 Feb)</t>
        </is>
      </c>
      <c r="I4" s="3" t="inlineStr">
        <is>
          <t>Week 8
(13 Feb)</t>
        </is>
      </c>
      <c r="J4" s="3" t="inlineStr">
        <is>
          <t>Week 9
(20 Feb)</t>
        </is>
      </c>
      <c r="K4" s="3" t="inlineStr">
        <is>
          <t>Week 10
(27 Feb)</t>
        </is>
      </c>
      <c r="L4" s="3" t="inlineStr">
        <is>
          <t>Week 11
(06 Mar)</t>
        </is>
      </c>
      <c r="M4" s="3" t="inlineStr">
        <is>
          <t>Week 12
(13 Mar)</t>
        </is>
      </c>
      <c r="N4" s="3" t="inlineStr">
        <is>
          <t>Week 13
(20 Mar)</t>
        </is>
      </c>
    </row>
    <row r="5">
      <c r="A5" t="inlineStr">
        <is>
          <t>Opening Bank Balance</t>
        </is>
      </c>
      <c r="B5" s="5" t="n">
        <v>45000</v>
      </c>
      <c r="C5" s="6">
        <f>B21</f>
        <v/>
      </c>
      <c r="D5" s="6">
        <f>C21</f>
        <v/>
      </c>
      <c r="E5" s="6">
        <f>D21</f>
        <v/>
      </c>
      <c r="F5" s="6">
        <f>E21</f>
        <v/>
      </c>
      <c r="G5" s="6">
        <f>F21</f>
        <v/>
      </c>
      <c r="H5" s="6">
        <f>G21</f>
        <v/>
      </c>
      <c r="I5" s="6">
        <f>H21</f>
        <v/>
      </c>
      <c r="J5" s="6">
        <f>I21</f>
        <v/>
      </c>
      <c r="K5" s="6">
        <f>J21</f>
        <v/>
      </c>
      <c r="L5" s="6">
        <f>K21</f>
        <v/>
      </c>
      <c r="M5" s="6">
        <f>L21</f>
        <v/>
      </c>
      <c r="N5" s="6">
        <f>M21</f>
        <v/>
      </c>
    </row>
    <row r="6">
      <c r="A6" t="inlineStr"/>
    </row>
    <row r="7">
      <c r="A7" s="7" t="inlineStr">
        <is>
          <t>Cash In:</t>
        </is>
      </c>
      <c r="B7" s="6" t="inlineStr"/>
      <c r="C7" s="6" t="inlineStr"/>
      <c r="D7" s="6" t="inlineStr"/>
      <c r="E7" s="6" t="inlineStr"/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</row>
    <row r="8">
      <c r="A8" t="inlineStr">
        <is>
          <t>Customer receipts (sales collected)</t>
        </is>
      </c>
      <c r="B8" s="5" t="n">
        <v>28000</v>
      </c>
      <c r="C8" s="5" t="n">
        <v>32000</v>
      </c>
      <c r="D8" s="5" t="n">
        <v>35000</v>
      </c>
      <c r="E8" s="5" t="n">
        <v>30000</v>
      </c>
      <c r="F8" s="5" t="n">
        <v>42000</v>
      </c>
      <c r="G8" s="5" t="n">
        <v>38000</v>
      </c>
      <c r="H8" s="5" t="n">
        <v>36000</v>
      </c>
      <c r="I8" s="5" t="n">
        <v>34000</v>
      </c>
      <c r="J8" s="5" t="n">
        <v>40000</v>
      </c>
      <c r="K8" s="5" t="n">
        <v>41000</v>
      </c>
      <c r="L8" s="5" t="n">
        <v>39000</v>
      </c>
      <c r="M8" s="5" t="n">
        <v>45000</v>
      </c>
      <c r="N8" s="5" t="n">
        <v>47000</v>
      </c>
    </row>
    <row r="9">
      <c r="A9" t="inlineStr">
        <is>
          <t>Other cash in (GST refunds, loans, etc.)</t>
        </is>
      </c>
      <c r="B9" s="5" t="inlineStr"/>
      <c r="C9" s="5" t="inlineStr"/>
      <c r="D9" s="5" t="inlineStr"/>
      <c r="E9" s="5" t="n">
        <v>5000</v>
      </c>
      <c r="F9" s="5" t="inlineStr"/>
      <c r="G9" s="5" t="inlineStr"/>
      <c r="H9" s="5" t="inlineStr"/>
      <c r="I9" s="5" t="inlineStr"/>
      <c r="J9" s="5" t="inlineStr"/>
      <c r="K9" s="5" t="inlineStr"/>
      <c r="L9" s="5" t="inlineStr"/>
      <c r="M9" s="5" t="inlineStr"/>
      <c r="N9" s="5" t="inlineStr"/>
    </row>
    <row r="10">
      <c r="A10" s="7" t="inlineStr">
        <is>
          <t>TOTAL CASH IN</t>
        </is>
      </c>
      <c r="B10" s="9">
        <f>SUM(B8:B9)</f>
        <v/>
      </c>
      <c r="C10" s="9">
        <f>SUM(C8:C9)</f>
        <v/>
      </c>
      <c r="D10" s="9">
        <f>SUM(D8:D9)</f>
        <v/>
      </c>
      <c r="E10" s="9">
        <f>SUM(E8:E9)</f>
        <v/>
      </c>
      <c r="F10" s="9">
        <f>SUM(F8:F9)</f>
        <v/>
      </c>
      <c r="G10" s="9">
        <f>SUM(G8:G9)</f>
        <v/>
      </c>
      <c r="H10" s="9">
        <f>SUM(H8:H9)</f>
        <v/>
      </c>
      <c r="I10" s="9">
        <f>SUM(I8:I9)</f>
        <v/>
      </c>
      <c r="J10" s="9">
        <f>SUM(J8:J9)</f>
        <v/>
      </c>
      <c r="K10" s="9">
        <f>SUM(K8:K9)</f>
        <v/>
      </c>
      <c r="L10" s="9">
        <f>SUM(L8:L9)</f>
        <v/>
      </c>
      <c r="M10" s="9">
        <f>SUM(M8:M9)</f>
        <v/>
      </c>
      <c r="N10" s="9">
        <f>SUM(N8:N9)</f>
        <v/>
      </c>
    </row>
    <row r="11">
      <c r="A11" t="inlineStr"/>
    </row>
    <row r="12">
      <c r="A12" s="7" t="inlineStr">
        <is>
          <t>Cash Out:</t>
        </is>
      </c>
      <c r="B12" s="6" t="inlineStr"/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/>
      <c r="L12" s="6" t="inlineStr"/>
      <c r="M12" s="6" t="inlineStr"/>
      <c r="N12" s="6" t="inlineStr"/>
    </row>
    <row r="13">
      <c r="A13" t="inlineStr">
        <is>
          <t>Wages &amp; drawings</t>
        </is>
      </c>
      <c r="B13" s="5" t="n">
        <v>18000</v>
      </c>
      <c r="C13" s="5" t="n">
        <v>18000</v>
      </c>
      <c r="D13" s="5" t="n">
        <v>18000</v>
      </c>
      <c r="E13" s="5" t="n">
        <v>18000</v>
      </c>
      <c r="F13" s="5" t="n">
        <v>18000</v>
      </c>
      <c r="G13" s="5" t="n">
        <v>18000</v>
      </c>
      <c r="H13" s="5" t="n">
        <v>18000</v>
      </c>
      <c r="I13" s="5" t="n">
        <v>18000</v>
      </c>
      <c r="J13" s="5" t="n">
        <v>18000</v>
      </c>
      <c r="K13" s="5" t="n">
        <v>18000</v>
      </c>
      <c r="L13" s="5" t="n">
        <v>18000</v>
      </c>
      <c r="M13" s="5" t="n">
        <v>18000</v>
      </c>
      <c r="N13" s="5" t="n">
        <v>18000</v>
      </c>
    </row>
    <row r="14">
      <c r="A14" t="inlineStr">
        <is>
          <t>Suppliers / materials</t>
        </is>
      </c>
      <c r="B14" s="5" t="n">
        <v>9000</v>
      </c>
      <c r="C14" s="5" t="n">
        <v>11000</v>
      </c>
      <c r="D14" s="5" t="n">
        <v>12000</v>
      </c>
      <c r="E14" s="5" t="n">
        <v>10000</v>
      </c>
      <c r="F14" s="5" t="n">
        <v>14000</v>
      </c>
      <c r="G14" s="5" t="n">
        <v>13000</v>
      </c>
      <c r="H14" s="5" t="n">
        <v>12500</v>
      </c>
      <c r="I14" s="5" t="n">
        <v>11500</v>
      </c>
      <c r="J14" s="5" t="n">
        <v>13500</v>
      </c>
      <c r="K14" s="5" t="n">
        <v>14000</v>
      </c>
      <c r="L14" s="5" t="n">
        <v>12800</v>
      </c>
      <c r="M14" s="5" t="n">
        <v>15000</v>
      </c>
      <c r="N14" s="5" t="n">
        <v>15500</v>
      </c>
    </row>
    <row r="15">
      <c r="A15" t="inlineStr">
        <is>
          <t>Rent / lease / vehicles</t>
        </is>
      </c>
      <c r="B15" s="5" t="n">
        <v>4500</v>
      </c>
      <c r="C15" s="5" t="n">
        <v>4500</v>
      </c>
      <c r="D15" s="5" t="n">
        <v>4500</v>
      </c>
      <c r="E15" s="5" t="n">
        <v>4500</v>
      </c>
      <c r="F15" s="5" t="n">
        <v>4500</v>
      </c>
      <c r="G15" s="5" t="n">
        <v>4500</v>
      </c>
      <c r="H15" s="5" t="n">
        <v>4500</v>
      </c>
      <c r="I15" s="5" t="n">
        <v>4500</v>
      </c>
      <c r="J15" s="5" t="n">
        <v>4500</v>
      </c>
      <c r="K15" s="5" t="n">
        <v>4500</v>
      </c>
      <c r="L15" s="5" t="n">
        <v>4500</v>
      </c>
      <c r="M15" s="5" t="n">
        <v>4500</v>
      </c>
      <c r="N15" s="5" t="n">
        <v>4500</v>
      </c>
    </row>
    <row r="16">
      <c r="A16" t="inlineStr">
        <is>
          <t>Tax / GST / IRD</t>
        </is>
      </c>
      <c r="B16" s="5" t="inlineStr"/>
      <c r="C16" s="5" t="inlineStr"/>
      <c r="D16" s="5" t="n">
        <v>9000</v>
      </c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  <c r="M16" s="5" t="inlineStr"/>
      <c r="N16" s="5" t="inlineStr"/>
    </row>
    <row r="17">
      <c r="A17" t="inlineStr">
        <is>
          <t>Other cash out (marketing, power, etc.)</t>
        </is>
      </c>
      <c r="B17" s="5" t="n">
        <v>3500</v>
      </c>
      <c r="C17" s="5" t="n">
        <v>3500</v>
      </c>
      <c r="D17" s="5" t="n">
        <v>3500</v>
      </c>
      <c r="E17" s="5" t="n">
        <v>3500</v>
      </c>
      <c r="F17" s="5" t="n">
        <v>3500</v>
      </c>
      <c r="G17" s="5" t="n">
        <v>3500</v>
      </c>
      <c r="H17" s="5" t="n">
        <v>3500</v>
      </c>
      <c r="I17" s="5" t="n">
        <v>3500</v>
      </c>
      <c r="J17" s="5" t="n">
        <v>3500</v>
      </c>
      <c r="K17" s="5" t="n">
        <v>3500</v>
      </c>
      <c r="L17" s="5" t="n">
        <v>3500</v>
      </c>
      <c r="M17" s="5" t="n">
        <v>3500</v>
      </c>
      <c r="N17" s="5" t="n">
        <v>3500</v>
      </c>
    </row>
    <row r="18">
      <c r="A18" s="7" t="inlineStr">
        <is>
          <t>TOTAL CASH OUT</t>
        </is>
      </c>
      <c r="B18" s="9">
        <f>SUM(B13:B17)</f>
        <v/>
      </c>
      <c r="C18" s="9">
        <f>SUM(C13:C17)</f>
        <v/>
      </c>
      <c r="D18" s="9">
        <f>SUM(D13:D17)</f>
        <v/>
      </c>
      <c r="E18" s="9">
        <f>SUM(E13:E17)</f>
        <v/>
      </c>
      <c r="F18" s="9">
        <f>SUM(F13:F17)</f>
        <v/>
      </c>
      <c r="G18" s="9">
        <f>SUM(G13:G17)</f>
        <v/>
      </c>
      <c r="H18" s="9">
        <f>SUM(H13:H17)</f>
        <v/>
      </c>
      <c r="I18" s="9">
        <f>SUM(I13:I17)</f>
        <v/>
      </c>
      <c r="J18" s="9">
        <f>SUM(J13:J17)</f>
        <v/>
      </c>
      <c r="K18" s="9">
        <f>SUM(K13:K17)</f>
        <v/>
      </c>
      <c r="L18" s="9">
        <f>SUM(L13:L17)</f>
        <v/>
      </c>
      <c r="M18" s="9">
        <f>SUM(M13:M17)</f>
        <v/>
      </c>
      <c r="N18" s="9">
        <f>SUM(N13:N17)</f>
        <v/>
      </c>
    </row>
    <row r="19">
      <c r="A19" t="inlineStr"/>
    </row>
    <row r="20">
      <c r="A20" s="7" t="inlineStr">
        <is>
          <t>Net Cashflow (In - Out)</t>
        </is>
      </c>
      <c r="B20" s="9">
        <f>B10-B18</f>
        <v/>
      </c>
      <c r="C20" s="9">
        <f>C10-C18</f>
        <v/>
      </c>
      <c r="D20" s="9">
        <f>D10-D18</f>
        <v/>
      </c>
      <c r="E20" s="9">
        <f>E10-E18</f>
        <v/>
      </c>
      <c r="F20" s="9">
        <f>F10-F18</f>
        <v/>
      </c>
      <c r="G20" s="9">
        <f>G10-G18</f>
        <v/>
      </c>
      <c r="H20" s="9">
        <f>H10-H18</f>
        <v/>
      </c>
      <c r="I20" s="9">
        <f>I10-I18</f>
        <v/>
      </c>
      <c r="J20" s="9">
        <f>J10-J18</f>
        <v/>
      </c>
      <c r="K20" s="9">
        <f>K10-K18</f>
        <v/>
      </c>
      <c r="L20" s="9">
        <f>L10-L18</f>
        <v/>
      </c>
      <c r="M20" s="9">
        <f>M10-M18</f>
        <v/>
      </c>
      <c r="N20" s="9">
        <f>N10-N18</f>
        <v/>
      </c>
    </row>
    <row r="21">
      <c r="A21" s="7" t="inlineStr">
        <is>
          <t>Closing Bank Balance</t>
        </is>
      </c>
      <c r="B21" s="9">
        <f>B5+B20</f>
        <v/>
      </c>
      <c r="C21" s="9">
        <f>C5+C20</f>
        <v/>
      </c>
      <c r="D21" s="9">
        <f>D5+D20</f>
        <v/>
      </c>
      <c r="E21" s="9">
        <f>E5+E20</f>
        <v/>
      </c>
      <c r="F21" s="9">
        <f>F5+F20</f>
        <v/>
      </c>
      <c r="G21" s="9">
        <f>G5+G20</f>
        <v/>
      </c>
      <c r="H21" s="9">
        <f>H5+H20</f>
        <v/>
      </c>
      <c r="I21" s="9">
        <f>I5+I20</f>
        <v/>
      </c>
      <c r="J21" s="9">
        <f>J5+J20</f>
        <v/>
      </c>
      <c r="K21" s="9">
        <f>K5+K20</f>
        <v/>
      </c>
      <c r="L21" s="9">
        <f>L5+L20</f>
        <v/>
      </c>
      <c r="M21" s="9">
        <f>M5+M20</f>
        <v/>
      </c>
      <c r="N21" s="9">
        <f>N5+N20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2025-12-24T22:51:19Z</dcterms:created>
  <dcterms:modified xmlns:dcterms="http://purl.org/dc/terms/" xmlns:xsi="http://www.w3.org/2001/XMLSchema-instance" xsi:type="dcterms:W3CDTF">2025-12-24T22:51:19Z</dcterms:modified>
</cp:coreProperties>
</file>